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v\OneDrive\Newborough and Borough Fen\Accounts\New folder\"/>
    </mc:Choice>
  </mc:AlternateContent>
  <xr:revisionPtr revIDLastSave="24" documentId="8_{712FA472-5248-4BB9-9A7A-0DD65782E3B3}" xr6:coauthVersionLast="43" xr6:coauthVersionMax="43" xr10:uidLastSave="{A58DBF1B-85AC-4571-9740-A417FC8BBF4A}"/>
  <bookViews>
    <workbookView xWindow="-110" yWindow="-110" windowWidth="19420" windowHeight="10420" xr2:uid="{B6FF092E-365D-4B49-9AA9-105B983D2D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11" i="1"/>
  <c r="D11" i="1"/>
  <c r="E10" i="1"/>
  <c r="D10" i="1"/>
  <c r="E9" i="1"/>
  <c r="D9" i="1"/>
  <c r="E8" i="1"/>
  <c r="D8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<sst xmlns="http://schemas.openxmlformats.org/spreadsheetml/2006/main" count="27" uniqueCount="25">
  <si>
    <t>Newborough and Borough Fen Parish Council</t>
  </si>
  <si>
    <t>Section 1</t>
  </si>
  <si>
    <t>2017/2018
£</t>
  </si>
  <si>
    <t>2018/2019
£</t>
  </si>
  <si>
    <t>Variance
£</t>
  </si>
  <si>
    <t>Variance
%</t>
  </si>
  <si>
    <t>Detailed explanation of variance
(with amounts £)</t>
  </si>
  <si>
    <r>
      <t xml:space="preserve">Box 1 </t>
    </r>
    <r>
      <rPr>
        <i/>
        <sz val="12"/>
        <rFont val="Arial"/>
        <family val="2"/>
      </rPr>
      <t>Balances brought forward</t>
    </r>
  </si>
  <si>
    <r>
      <t xml:space="preserve">Box 2 </t>
    </r>
    <r>
      <rPr>
        <i/>
        <sz val="12"/>
        <rFont val="Arial"/>
        <family val="2"/>
      </rPr>
      <t>Precept</t>
    </r>
  </si>
  <si>
    <t>Decrease in contributions for grass cutting and cemetery maintenance, meant an increase in precept</t>
  </si>
  <si>
    <r>
      <t xml:space="preserve">Box 3 </t>
    </r>
    <r>
      <rPr>
        <i/>
        <sz val="12"/>
        <rFont val="Arial"/>
        <family val="2"/>
      </rPr>
      <t>Other receipts</t>
    </r>
  </si>
  <si>
    <r>
      <t xml:space="preserve">Box 4 </t>
    </r>
    <r>
      <rPr>
        <i/>
        <sz val="12"/>
        <rFont val="Arial"/>
        <family val="2"/>
      </rPr>
      <t>Staff costs</t>
    </r>
  </si>
  <si>
    <r>
      <t xml:space="preserve">Box 5 </t>
    </r>
    <r>
      <rPr>
        <i/>
        <sz val="12"/>
        <rFont val="Arial"/>
        <family val="2"/>
      </rPr>
      <t>Loan interest/ capital repayments</t>
    </r>
  </si>
  <si>
    <r>
      <t xml:space="preserve">Box 6 </t>
    </r>
    <r>
      <rPr>
        <i/>
        <sz val="12"/>
        <rFont val="Arial"/>
        <family val="2"/>
      </rPr>
      <t>Other payments</t>
    </r>
  </si>
  <si>
    <r>
      <t xml:space="preserve">Box 7 </t>
    </r>
    <r>
      <rPr>
        <i/>
        <sz val="12"/>
        <rFont val="Arial"/>
        <family val="2"/>
      </rPr>
      <t>Balances carried forward</t>
    </r>
  </si>
  <si>
    <r>
      <t xml:space="preserve">Box 8
</t>
    </r>
    <r>
      <rPr>
        <i/>
        <sz val="12"/>
        <rFont val="Arial"/>
        <family val="2"/>
      </rPr>
      <t>Cash and short term investments</t>
    </r>
  </si>
  <si>
    <r>
      <t xml:space="preserve">Box 9
</t>
    </r>
    <r>
      <rPr>
        <i/>
        <sz val="12"/>
        <rFont val="Arial"/>
        <family val="2"/>
      </rPr>
      <t>Fixed assets &amp; long term assets</t>
    </r>
  </si>
  <si>
    <r>
      <t xml:space="preserve">Box 10 </t>
    </r>
    <r>
      <rPr>
        <i/>
        <sz val="12"/>
        <rFont val="Arial"/>
        <family val="2"/>
      </rPr>
      <t>Borrowings</t>
    </r>
  </si>
  <si>
    <t>Explanation of high reserves</t>
  </si>
  <si>
    <t>This explanation of variances above 15% fairly represents the financial position</t>
  </si>
  <si>
    <t>Signed</t>
  </si>
  <si>
    <t>Chairman</t>
  </si>
  <si>
    <t>Date</t>
  </si>
  <si>
    <t>RFO</t>
  </si>
  <si>
    <t xml:space="preserve">of the Newborough and Borough Fen Parish Council at the end 2018/2019 Financial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</si>
</sst>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2" fontId="4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44" fontId="4" fillId="0" borderId="2" xfId="0" applyNumberFormat="1" applyFont="1" applyFill="1" applyBorder="1" applyAlignment="1">
      <alignment horizontal="left" vertical="top" wrapText="1"/>
    </xf>
    <xf numFmtId="6" fontId="4" fillId="0" borderId="2" xfId="0" applyNumberFormat="1" applyFont="1" applyFill="1" applyBorder="1" applyAlignment="1">
      <alignment horizontal="left" vertical="top" wrapText="1"/>
    </xf>
    <xf numFmtId="10" fontId="4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53E38-934F-42FA-9F6B-3D4915A5ABAC}">
  <dimension ref="A1:F18"/>
  <sheetViews>
    <sheetView tabSelected="1" topLeftCell="A3" workbookViewId="0">
      <selection activeCell="A9" sqref="A9:XFD9"/>
    </sheetView>
  </sheetViews>
  <sheetFormatPr defaultRowHeight="14.5" x14ac:dyDescent="0.35"/>
  <cols>
    <col min="1" max="1" width="36.26953125" customWidth="1"/>
    <col min="2" max="3" width="11.1796875" bestFit="1" customWidth="1"/>
    <col min="4" max="4" width="10.81640625" bestFit="1" customWidth="1"/>
    <col min="5" max="5" width="10.26953125" customWidth="1"/>
    <col min="6" max="6" width="53.36328125" customWidth="1"/>
  </cols>
  <sheetData>
    <row r="1" spans="1:6" ht="17.5" x14ac:dyDescent="0.35">
      <c r="A1" s="15" t="s">
        <v>0</v>
      </c>
      <c r="B1" s="15"/>
      <c r="C1" s="15"/>
      <c r="D1" s="15"/>
      <c r="E1" s="15"/>
      <c r="F1" s="15"/>
    </row>
    <row r="2" spans="1:6" ht="40" customHeigh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4.5" customHeight="1" x14ac:dyDescent="0.35">
      <c r="A3" s="1" t="s">
        <v>7</v>
      </c>
      <c r="B3" s="3">
        <v>64340</v>
      </c>
      <c r="C3" s="3">
        <v>65690</v>
      </c>
      <c r="D3" s="3"/>
      <c r="E3" s="4"/>
      <c r="F3" s="5"/>
    </row>
    <row r="4" spans="1:6" ht="35" customHeight="1" x14ac:dyDescent="0.35">
      <c r="A4" s="1" t="s">
        <v>8</v>
      </c>
      <c r="B4" s="3">
        <v>17145</v>
      </c>
      <c r="C4" s="3">
        <v>21385</v>
      </c>
      <c r="D4" s="3">
        <f t="shared" ref="D4:D12" si="0">C4-B4</f>
        <v>4240</v>
      </c>
      <c r="E4" s="4">
        <f t="shared" ref="E4:E11" si="1">(C4-B4)/C4</f>
        <v>0.19826981529109189</v>
      </c>
      <c r="F4" s="5" t="s">
        <v>9</v>
      </c>
    </row>
    <row r="5" spans="1:6" ht="33" customHeight="1" x14ac:dyDescent="0.35">
      <c r="A5" s="1" t="s">
        <v>10</v>
      </c>
      <c r="B5" s="3">
        <v>21814</v>
      </c>
      <c r="C5" s="3">
        <v>20080</v>
      </c>
      <c r="D5" s="3">
        <f t="shared" si="0"/>
        <v>-1734</v>
      </c>
      <c r="E5" s="4">
        <f t="shared" si="1"/>
        <v>-8.6354581673306771E-2</v>
      </c>
      <c r="F5" s="5"/>
    </row>
    <row r="6" spans="1:6" ht="30" customHeight="1" x14ac:dyDescent="0.35">
      <c r="A6" s="1" t="s">
        <v>11</v>
      </c>
      <c r="B6" s="3">
        <v>18346</v>
      </c>
      <c r="C6" s="3">
        <v>18714</v>
      </c>
      <c r="D6" s="3">
        <f>C6-B6</f>
        <v>368</v>
      </c>
      <c r="E6" s="4">
        <f t="shared" si="1"/>
        <v>1.9664422357593244E-2</v>
      </c>
      <c r="F6" s="5"/>
    </row>
    <row r="7" spans="1:6" ht="34.5" customHeight="1" x14ac:dyDescent="0.35">
      <c r="A7" s="1" t="s">
        <v>12</v>
      </c>
      <c r="B7" s="3">
        <v>0</v>
      </c>
      <c r="C7" s="3">
        <v>0</v>
      </c>
      <c r="D7" s="3">
        <f t="shared" si="0"/>
        <v>0</v>
      </c>
      <c r="E7" s="4"/>
      <c r="F7" s="5"/>
    </row>
    <row r="8" spans="1:6" ht="32" customHeight="1" x14ac:dyDescent="0.35">
      <c r="A8" s="1" t="s">
        <v>13</v>
      </c>
      <c r="B8" s="3">
        <v>19263</v>
      </c>
      <c r="C8" s="3">
        <v>20183</v>
      </c>
      <c r="D8" s="3">
        <f t="shared" si="0"/>
        <v>920</v>
      </c>
      <c r="E8" s="4">
        <f t="shared" si="1"/>
        <v>4.5582916315711243E-2</v>
      </c>
      <c r="F8" s="5"/>
    </row>
    <row r="9" spans="1:6" ht="28" customHeight="1" x14ac:dyDescent="0.35">
      <c r="A9" s="1" t="s">
        <v>14</v>
      </c>
      <c r="B9" s="3">
        <v>65690</v>
      </c>
      <c r="C9" s="3">
        <v>68258</v>
      </c>
      <c r="D9" s="3">
        <f t="shared" si="0"/>
        <v>2568</v>
      </c>
      <c r="E9" s="4">
        <f t="shared" si="1"/>
        <v>3.7621963725863634E-2</v>
      </c>
      <c r="F9" s="5"/>
    </row>
    <row r="10" spans="1:6" ht="34" customHeight="1" x14ac:dyDescent="0.35">
      <c r="A10" s="1" t="s">
        <v>15</v>
      </c>
      <c r="B10" s="6">
        <v>65690</v>
      </c>
      <c r="C10" s="6">
        <v>68258</v>
      </c>
      <c r="D10" s="3">
        <f t="shared" si="0"/>
        <v>2568</v>
      </c>
      <c r="E10" s="4">
        <f t="shared" si="1"/>
        <v>3.7621963725863634E-2</v>
      </c>
      <c r="F10" s="5"/>
    </row>
    <row r="11" spans="1:6" ht="34" customHeight="1" x14ac:dyDescent="0.35">
      <c r="A11" s="1" t="s">
        <v>16</v>
      </c>
      <c r="B11" s="3">
        <v>254150</v>
      </c>
      <c r="C11" s="3">
        <v>254150</v>
      </c>
      <c r="D11" s="3">
        <f t="shared" si="0"/>
        <v>0</v>
      </c>
      <c r="E11" s="4">
        <f t="shared" si="1"/>
        <v>0</v>
      </c>
      <c r="F11" s="5"/>
    </row>
    <row r="12" spans="1:6" ht="15.5" x14ac:dyDescent="0.35">
      <c r="A12" s="1" t="s">
        <v>17</v>
      </c>
      <c r="B12" s="5">
        <v>0</v>
      </c>
      <c r="C12" s="5">
        <v>0</v>
      </c>
      <c r="D12" s="5">
        <f t="shared" si="0"/>
        <v>0</v>
      </c>
      <c r="E12" s="7"/>
      <c r="F12" s="5"/>
    </row>
    <row r="13" spans="1:6" ht="25" customHeight="1" x14ac:dyDescent="0.35">
      <c r="A13" s="1" t="s">
        <v>18</v>
      </c>
      <c r="B13" s="16"/>
      <c r="C13" s="17"/>
      <c r="D13" s="17"/>
      <c r="E13" s="17"/>
      <c r="F13" s="18"/>
    </row>
    <row r="14" spans="1:6" x14ac:dyDescent="0.35">
      <c r="A14" s="8"/>
      <c r="B14" s="8"/>
      <c r="C14" s="8"/>
      <c r="D14" s="8"/>
      <c r="E14" s="8"/>
      <c r="F14" s="8"/>
    </row>
    <row r="15" spans="1:6" ht="17.5" x14ac:dyDescent="0.35">
      <c r="A15" s="9" t="s">
        <v>19</v>
      </c>
      <c r="B15" s="10"/>
      <c r="C15" s="10"/>
      <c r="D15" s="8"/>
      <c r="E15" s="8"/>
      <c r="F15" s="8"/>
    </row>
    <row r="16" spans="1:6" ht="17.5" x14ac:dyDescent="0.35">
      <c r="A16" s="9" t="s">
        <v>24</v>
      </c>
      <c r="B16" s="10"/>
      <c r="C16" s="10"/>
      <c r="D16" s="8"/>
      <c r="E16" s="8"/>
      <c r="F16" s="8"/>
    </row>
    <row r="17" spans="1:6" ht="18" x14ac:dyDescent="0.4">
      <c r="A17" s="11" t="s">
        <v>20</v>
      </c>
      <c r="B17" s="8"/>
      <c r="C17" s="8"/>
      <c r="D17" s="12" t="s">
        <v>21</v>
      </c>
      <c r="E17" s="13" t="s">
        <v>22</v>
      </c>
      <c r="F17" s="14">
        <v>43606</v>
      </c>
    </row>
    <row r="18" spans="1:6" ht="18" x14ac:dyDescent="0.4">
      <c r="A18" s="11" t="s">
        <v>20</v>
      </c>
      <c r="B18" s="8"/>
      <c r="C18" s="8"/>
      <c r="D18" s="12" t="s">
        <v>23</v>
      </c>
      <c r="E18" s="13" t="s">
        <v>22</v>
      </c>
      <c r="F18" s="14">
        <v>43606</v>
      </c>
    </row>
  </sheetData>
  <mergeCells count="2">
    <mergeCell ref="A1:F1"/>
    <mergeCell ref="B13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Tajer</dc:creator>
  <cp:lastModifiedBy>Emma Tajer</cp:lastModifiedBy>
  <cp:lastPrinted>2019-05-15T11:33:24Z</cp:lastPrinted>
  <dcterms:created xsi:type="dcterms:W3CDTF">2019-05-14T13:51:43Z</dcterms:created>
  <dcterms:modified xsi:type="dcterms:W3CDTF">2019-05-15T11:33:26Z</dcterms:modified>
</cp:coreProperties>
</file>